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202300"/>
  <mc:AlternateContent xmlns:mc="http://schemas.openxmlformats.org/markup-compatibility/2006">
    <mc:Choice Requires="x15">
      <x15ac:absPath xmlns:x15ac="http://schemas.microsoft.com/office/spreadsheetml/2010/11/ac" url="https://socskrb-my.sharepoint.com/personal/nnovoselec_mrosp_hr/Documents/Radna površina/Informacije o trošenju sredstava/"/>
    </mc:Choice>
  </mc:AlternateContent>
  <xr:revisionPtr revIDLastSave="0" documentId="8_{8983536C-F451-48D2-920B-E26BE2838D04}" xr6:coauthVersionLast="47" xr6:coauthVersionMax="47" xr10:uidLastSave="{00000000-0000-0000-0000-000000000000}"/>
  <bookViews>
    <workbookView xWindow="-120" yWindow="-120" windowWidth="29040" windowHeight="15720" xr2:uid="{7705AD99-25AA-4F6E-A9AC-F63C51189059}"/>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2" i="1" l="1"/>
  <c r="A21" i="1"/>
  <c r="A19" i="1"/>
  <c r="A18" i="1"/>
  <c r="A17" i="1"/>
  <c r="A24" i="1" s="1"/>
</calcChain>
</file>

<file path=xl/sharedStrings.xml><?xml version="1.0" encoding="utf-8"?>
<sst xmlns="http://schemas.openxmlformats.org/spreadsheetml/2006/main" count="30" uniqueCount="28">
  <si>
    <t>INFORMACIJA O TROŠENJU SREDSTAVA</t>
  </si>
  <si>
    <t>Isplaćeni iznos</t>
  </si>
  <si>
    <t xml:space="preserve">                                Vrsta rashoda i izdatka</t>
  </si>
  <si>
    <t>Bruto plaće (ukupni iznos bez bolovanja na teret HZZO)</t>
  </si>
  <si>
    <t>Plaće za prekovremeni rad</t>
  </si>
  <si>
    <t>Doprinos na bruto</t>
  </si>
  <si>
    <t>Službena putovanja</t>
  </si>
  <si>
    <t>Naknade za prijevoz, za rad na terenu i odvojeni život</t>
  </si>
  <si>
    <t>Stručno usavršavanje zaposlenika</t>
  </si>
  <si>
    <t>Uredski materijal i ostali materijalni rashodi</t>
  </si>
  <si>
    <t>Zakupnine i najamnine</t>
  </si>
  <si>
    <t>Ostale usluge</t>
  </si>
  <si>
    <t>Naknade za rad predstavničkih i izvršnih tijela, povjerenstva i slično</t>
  </si>
  <si>
    <t>Pristojbe i naknade</t>
  </si>
  <si>
    <t>Naziv primatelja</t>
  </si>
  <si>
    <t>OIB primatelja</t>
  </si>
  <si>
    <t>Sjedište primatelja</t>
  </si>
  <si>
    <t>Način objave isplaćenog iznosa</t>
  </si>
  <si>
    <t>Vrsta rashoda i izdatka</t>
  </si>
  <si>
    <t>GDPR</t>
  </si>
  <si>
    <t>3237 Intelektualne i osobne usluge (podatak o iznosu isplate sadržava, osim neto iznosa koji je isplaćen fizičkoj osobi, i isplaćeni porez na dohodak i doprinose (za mirovinsko i obvezno zdravstveno osiguranje) primateljima javnih davanja.)</t>
  </si>
  <si>
    <t>ZA SVIBANJ 2024. GODINE</t>
  </si>
  <si>
    <t>OBVEZNIK: AKADEMIJA SOCIJALNE SKRBI</t>
  </si>
  <si>
    <t xml:space="preserve">                                Ukupno za svibanj</t>
  </si>
  <si>
    <t>Uredska oprema i namještaj</t>
  </si>
  <si>
    <t>Usluge telefona, pošte i prijevoza</t>
  </si>
  <si>
    <t>MARTINA PERIĆ</t>
  </si>
  <si>
    <t>Sukladno Naputku o okvirnom sadržaju, minimalnom skupu podataka te načinu javne objave informacija o trošenju sredstava na mrežnim stranicama jedinica lokalne i područne (regionalne) samouprave te proračunskih i izvanproračunskih korisnika državnog proračuna i jedinica lokalne i područne (regionalne) samouprave (Narodne novine 59/23), Ministarstvo financija će, sukladno članku 6. stavku 4. Naputka objavljivati na svojim mrežnim stranicama isključivo isplate s jedinstvenog računa državnog proračuna koje se izvršavaju izravno na račune krajnjih primatelja. Sve ostale isplate, proračunski korisnik Akademija socijalne skrbi objavljuje,sukladno Naputku, trenutno na mrežnim stranicama Ministarstva rada, mirovinskog sustava, obitelji i socijalne politike.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</si>
</sst>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k_n_-;\-* #,##0.00\ _k_n_-;_-* &quot;-&quot;??\ _k_n_-;_-@_-"/>
  </numFmts>
  <fonts count="8" x14ac:knownFonts="1">
    <font>
      <sz val="11"/>
      <color theme="1"/>
      <name val="Aptos Narrow"/>
      <family val="2"/>
      <charset val="238"/>
      <scheme val="minor"/>
    </font>
    <font>
      <sz val="11"/>
      <color theme="1"/>
      <name val="Aptos Narrow"/>
      <family val="2"/>
      <scheme val="minor"/>
    </font>
    <font>
      <sz val="10"/>
      <color theme="1"/>
      <name val="Arial"/>
      <family val="2"/>
      <charset val="238"/>
    </font>
    <font>
      <b/>
      <sz val="10"/>
      <color theme="1"/>
      <name val="Arial"/>
      <family val="2"/>
      <charset val="238"/>
    </font>
    <font>
      <b/>
      <i/>
      <sz val="10"/>
      <color theme="1"/>
      <name val="Arial"/>
      <family val="2"/>
      <charset val="238"/>
    </font>
    <font>
      <sz val="9"/>
      <color rgb="FF000000"/>
      <name val="Arial"/>
      <family val="2"/>
    </font>
    <font>
      <sz val="8"/>
      <color theme="1"/>
      <name val="Arial"/>
      <family val="2"/>
      <charset val="238"/>
    </font>
    <font>
      <sz val="11"/>
      <color theme="1"/>
      <name val="Aptos Narrow"/>
      <family val="2"/>
      <charset val="23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xf numFmtId="164" fontId="1" fillId="0" borderId="0" applyFont="0" applyFill="0" applyBorder="0" applyAlignment="0" applyProtection="0"/>
    <xf numFmtId="43" fontId="7" fillId="0" borderId="0" applyFont="0" applyFill="0" applyBorder="0" applyAlignment="0" applyProtection="0"/>
  </cellStyleXfs>
  <cellXfs count="26">
    <xf numFmtId="0" fontId="0" fillId="0" borderId="0" xfId="0"/>
    <xf numFmtId="0" fontId="2" fillId="0" borderId="0" xfId="1" applyFont="1"/>
    <xf numFmtId="0" fontId="3" fillId="0" borderId="0" xfId="1" applyFont="1"/>
    <xf numFmtId="0" fontId="3" fillId="0" borderId="1" xfId="1" applyFont="1" applyBorder="1" applyAlignment="1">
      <alignment horizontal="center"/>
    </xf>
    <xf numFmtId="0" fontId="5" fillId="0" borderId="1" xfId="1" applyFont="1" applyBorder="1" applyAlignment="1">
      <alignment vertical="center"/>
    </xf>
    <xf numFmtId="0" fontId="3" fillId="0" borderId="1" xfId="1" applyFont="1" applyBorder="1" applyAlignment="1">
      <alignment horizontal="center" vertical="center"/>
    </xf>
    <xf numFmtId="0" fontId="3" fillId="0" borderId="1" xfId="1" applyFont="1" applyBorder="1" applyAlignment="1">
      <alignment horizontal="center" vertical="center" wrapText="1"/>
    </xf>
    <xf numFmtId="0" fontId="6" fillId="0" borderId="1" xfId="1" applyFont="1" applyBorder="1" applyAlignment="1">
      <alignment vertical="center" wrapText="1"/>
    </xf>
    <xf numFmtId="0" fontId="1" fillId="0" borderId="1" xfId="1" applyBorder="1" applyAlignment="1">
      <alignment horizontal="center" vertical="center"/>
    </xf>
    <xf numFmtId="0" fontId="2" fillId="0" borderId="1" xfId="1" applyFont="1" applyBorder="1" applyAlignment="1">
      <alignment horizontal="center"/>
    </xf>
    <xf numFmtId="2" fontId="5" fillId="0" borderId="1" xfId="1" applyNumberFormat="1" applyFont="1" applyBorder="1" applyAlignment="1">
      <alignment horizontal="center" vertical="center"/>
    </xf>
    <xf numFmtId="0" fontId="2" fillId="0" borderId="2" xfId="1" applyFont="1" applyBorder="1" applyAlignment="1">
      <alignment horizontal="left"/>
    </xf>
    <xf numFmtId="0" fontId="2" fillId="0" borderId="4" xfId="1" applyFont="1" applyBorder="1" applyAlignment="1">
      <alignment horizontal="left"/>
    </xf>
    <xf numFmtId="0" fontId="2" fillId="0" borderId="3" xfId="1" applyFont="1" applyBorder="1" applyAlignment="1">
      <alignment horizontal="left"/>
    </xf>
    <xf numFmtId="0" fontId="3" fillId="0" borderId="0" xfId="1" applyFont="1" applyAlignment="1">
      <alignment horizontal="center"/>
    </xf>
    <xf numFmtId="0" fontId="3" fillId="0" borderId="0" xfId="1" applyFont="1" applyAlignment="1">
      <alignment horizontal="left"/>
    </xf>
    <xf numFmtId="0" fontId="2" fillId="0" borderId="1" xfId="1" applyFont="1" applyBorder="1"/>
    <xf numFmtId="0" fontId="2" fillId="0" borderId="0" xfId="1" applyFont="1" applyAlignment="1">
      <alignment horizontal="left"/>
    </xf>
    <xf numFmtId="0" fontId="3" fillId="0" borderId="2" xfId="1" applyFont="1" applyBorder="1" applyAlignment="1">
      <alignment horizontal="center"/>
    </xf>
    <xf numFmtId="0" fontId="3" fillId="0" borderId="4" xfId="1" applyFont="1" applyBorder="1" applyAlignment="1">
      <alignment horizontal="center"/>
    </xf>
    <xf numFmtId="0" fontId="3" fillId="0" borderId="3" xfId="1" applyFont="1" applyBorder="1" applyAlignment="1">
      <alignment horizontal="center"/>
    </xf>
    <xf numFmtId="0" fontId="2" fillId="0" borderId="0" xfId="0" applyFont="1" applyAlignment="1">
      <alignment horizontal="left" wrapText="1"/>
    </xf>
    <xf numFmtId="0" fontId="4" fillId="0" borderId="1" xfId="1" applyFont="1" applyBorder="1" applyAlignment="1">
      <alignment horizontal="left"/>
    </xf>
    <xf numFmtId="43" fontId="0" fillId="0" borderId="5" xfId="3" applyFont="1" applyBorder="1"/>
    <xf numFmtId="43" fontId="2" fillId="0" borderId="1" xfId="3" applyFont="1" applyBorder="1"/>
    <xf numFmtId="43" fontId="4" fillId="0" borderId="1" xfId="3" applyFont="1" applyBorder="1"/>
  </cellXfs>
  <cellStyles count="4">
    <cellStyle name="Normalno" xfId="0" builtinId="0"/>
    <cellStyle name="Normalno 2" xfId="1" xr:uid="{5A318875-6D0A-4C90-8A70-B02A60F5FFC1}"/>
    <cellStyle name="Zarez" xfId="3" builtinId="3"/>
    <cellStyle name="Zarez 2" xfId="2" xr:uid="{6102A91A-3A60-4AF7-88A8-5D2CCAE188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D8F4B-8358-40D7-B698-EC57852B9B08}">
  <dimension ref="A1:E29"/>
  <sheetViews>
    <sheetView tabSelected="1" workbookViewId="0">
      <selection activeCell="A11" sqref="A11:A24"/>
    </sheetView>
  </sheetViews>
  <sheetFormatPr defaultColWidth="21.7109375" defaultRowHeight="15" x14ac:dyDescent="0.25"/>
  <cols>
    <col min="2" max="2" width="9.5703125" customWidth="1"/>
    <col min="3" max="4" width="18.140625" customWidth="1"/>
    <col min="5" max="5" width="36.42578125" customWidth="1"/>
  </cols>
  <sheetData>
    <row r="1" spans="1:5" x14ac:dyDescent="0.25">
      <c r="A1" s="14" t="s">
        <v>0</v>
      </c>
      <c r="B1" s="14"/>
      <c r="C1" s="14"/>
      <c r="D1" s="14"/>
      <c r="E1" s="14"/>
    </row>
    <row r="2" spans="1:5" x14ac:dyDescent="0.25">
      <c r="A2" s="14" t="s">
        <v>21</v>
      </c>
      <c r="B2" s="14"/>
      <c r="C2" s="14"/>
      <c r="D2" s="14"/>
      <c r="E2" s="14"/>
    </row>
    <row r="3" spans="1:5" x14ac:dyDescent="0.25">
      <c r="A3" s="14"/>
      <c r="B3" s="14"/>
      <c r="C3" s="14"/>
      <c r="D3" s="14"/>
      <c r="E3" s="14"/>
    </row>
    <row r="4" spans="1:5" x14ac:dyDescent="0.25">
      <c r="A4" s="15" t="s">
        <v>22</v>
      </c>
      <c r="B4" s="15"/>
      <c r="C4" s="15"/>
      <c r="D4" s="15"/>
      <c r="E4" s="15"/>
    </row>
    <row r="5" spans="1:5" x14ac:dyDescent="0.25">
      <c r="A5" s="14"/>
      <c r="B5" s="14"/>
      <c r="C5" s="14"/>
      <c r="D5" s="14"/>
      <c r="E5" s="14"/>
    </row>
    <row r="6" spans="1:5" ht="101.25" customHeight="1" x14ac:dyDescent="0.25">
      <c r="A6" s="21" t="s">
        <v>27</v>
      </c>
      <c r="B6" s="21"/>
      <c r="C6" s="21"/>
      <c r="D6" s="21"/>
      <c r="E6" s="21"/>
    </row>
    <row r="7" spans="1:5" x14ac:dyDescent="0.25">
      <c r="A7" s="17"/>
      <c r="B7" s="17"/>
      <c r="C7" s="17"/>
      <c r="D7" s="17"/>
      <c r="E7" s="17"/>
    </row>
    <row r="8" spans="1:5" x14ac:dyDescent="0.25">
      <c r="A8" s="2" t="s">
        <v>22</v>
      </c>
      <c r="B8" s="1"/>
      <c r="C8" s="1"/>
      <c r="D8" s="1"/>
      <c r="E8" s="1"/>
    </row>
    <row r="9" spans="1:5" x14ac:dyDescent="0.25">
      <c r="A9" s="1"/>
      <c r="B9" s="1"/>
      <c r="C9" s="1"/>
      <c r="D9" s="1"/>
      <c r="E9" s="1"/>
    </row>
    <row r="10" spans="1:5" x14ac:dyDescent="0.25">
      <c r="A10" s="3" t="s">
        <v>1</v>
      </c>
      <c r="B10" s="18" t="s">
        <v>2</v>
      </c>
      <c r="C10" s="19"/>
      <c r="D10" s="19"/>
      <c r="E10" s="20"/>
    </row>
    <row r="11" spans="1:5" x14ac:dyDescent="0.25">
      <c r="A11" s="23">
        <v>25763.91</v>
      </c>
      <c r="B11" s="9">
        <v>3111</v>
      </c>
      <c r="C11" s="16" t="s">
        <v>3</v>
      </c>
      <c r="D11" s="16"/>
      <c r="E11" s="16"/>
    </row>
    <row r="12" spans="1:5" x14ac:dyDescent="0.25">
      <c r="A12" s="23">
        <v>179.8</v>
      </c>
      <c r="B12" s="9">
        <v>3113</v>
      </c>
      <c r="C12" s="16" t="s">
        <v>4</v>
      </c>
      <c r="D12" s="16"/>
      <c r="E12" s="16"/>
    </row>
    <row r="13" spans="1:5" x14ac:dyDescent="0.25">
      <c r="A13" s="23">
        <v>4293.6499999999996</v>
      </c>
      <c r="B13" s="9">
        <v>3132</v>
      </c>
      <c r="C13" s="16" t="s">
        <v>5</v>
      </c>
      <c r="D13" s="16"/>
      <c r="E13" s="16"/>
    </row>
    <row r="14" spans="1:5" x14ac:dyDescent="0.25">
      <c r="A14" s="23">
        <v>279.99</v>
      </c>
      <c r="B14" s="9">
        <v>3211</v>
      </c>
      <c r="C14" s="16" t="s">
        <v>6</v>
      </c>
      <c r="D14" s="16"/>
      <c r="E14" s="16"/>
    </row>
    <row r="15" spans="1:5" x14ac:dyDescent="0.25">
      <c r="A15" s="23">
        <v>583.14</v>
      </c>
      <c r="B15" s="9">
        <v>3212</v>
      </c>
      <c r="C15" s="16" t="s">
        <v>7</v>
      </c>
      <c r="D15" s="16"/>
      <c r="E15" s="16"/>
    </row>
    <row r="16" spans="1:5" x14ac:dyDescent="0.25">
      <c r="A16" s="23">
        <v>230</v>
      </c>
      <c r="B16" s="9">
        <v>3213</v>
      </c>
      <c r="C16" s="11" t="s">
        <v>8</v>
      </c>
      <c r="D16" s="12"/>
      <c r="E16" s="13"/>
    </row>
    <row r="17" spans="1:5" x14ac:dyDescent="0.25">
      <c r="A17" s="23">
        <f>270+361.42+260+40.14</f>
        <v>931.56000000000006</v>
      </c>
      <c r="B17" s="9">
        <v>3221</v>
      </c>
      <c r="C17" s="11" t="s">
        <v>9</v>
      </c>
      <c r="D17" s="12"/>
      <c r="E17" s="13"/>
    </row>
    <row r="18" spans="1:5" x14ac:dyDescent="0.25">
      <c r="A18" s="23">
        <f>36.49+64.52+148.83+200+16.08</f>
        <v>465.92</v>
      </c>
      <c r="B18" s="9">
        <v>3231</v>
      </c>
      <c r="C18" s="16" t="s">
        <v>25</v>
      </c>
      <c r="D18" s="16"/>
      <c r="E18" s="16"/>
    </row>
    <row r="19" spans="1:5" x14ac:dyDescent="0.25">
      <c r="A19" s="23">
        <f>4375+4375+1727.46+4375+1712.4</f>
        <v>16564.86</v>
      </c>
      <c r="B19" s="9">
        <v>3235</v>
      </c>
      <c r="C19" s="11" t="s">
        <v>10</v>
      </c>
      <c r="D19" s="12"/>
      <c r="E19" s="13"/>
    </row>
    <row r="20" spans="1:5" x14ac:dyDescent="0.25">
      <c r="A20" s="24">
        <v>610</v>
      </c>
      <c r="B20" s="9">
        <v>3239</v>
      </c>
      <c r="C20" s="11" t="s">
        <v>11</v>
      </c>
      <c r="D20" s="12"/>
      <c r="E20" s="13"/>
    </row>
    <row r="21" spans="1:5" x14ac:dyDescent="0.25">
      <c r="A21" s="24">
        <f>14829.52+660.37</f>
        <v>15489.890000000001</v>
      </c>
      <c r="B21" s="9">
        <v>3291</v>
      </c>
      <c r="C21" s="16" t="s">
        <v>12</v>
      </c>
      <c r="D21" s="16"/>
      <c r="E21" s="16"/>
    </row>
    <row r="22" spans="1:5" x14ac:dyDescent="0.25">
      <c r="A22" s="23">
        <f>207.81+166.25</f>
        <v>374.06</v>
      </c>
      <c r="B22" s="9">
        <v>3295</v>
      </c>
      <c r="C22" s="16" t="s">
        <v>13</v>
      </c>
      <c r="D22" s="16"/>
      <c r="E22" s="16"/>
    </row>
    <row r="23" spans="1:5" x14ac:dyDescent="0.25">
      <c r="A23" s="23">
        <v>16461.25</v>
      </c>
      <c r="B23" s="9">
        <v>4221</v>
      </c>
      <c r="C23" s="16" t="s">
        <v>24</v>
      </c>
      <c r="D23" s="16"/>
      <c r="E23" s="16"/>
    </row>
    <row r="24" spans="1:5" x14ac:dyDescent="0.25">
      <c r="A24" s="25">
        <f>SUM(A11:A23)</f>
        <v>82228.03</v>
      </c>
      <c r="B24" s="22" t="s">
        <v>23</v>
      </c>
      <c r="C24" s="22"/>
      <c r="D24" s="22"/>
      <c r="E24" s="22"/>
    </row>
    <row r="27" spans="1:5" ht="25.5" x14ac:dyDescent="0.25">
      <c r="A27" s="5" t="s">
        <v>14</v>
      </c>
      <c r="B27" s="5" t="s">
        <v>15</v>
      </c>
      <c r="C27" s="5" t="s">
        <v>16</v>
      </c>
      <c r="D27" s="6" t="s">
        <v>17</v>
      </c>
      <c r="E27" s="5" t="s">
        <v>18</v>
      </c>
    </row>
    <row r="28" spans="1:5" ht="67.5" x14ac:dyDescent="0.25">
      <c r="A28" s="4" t="s">
        <v>26</v>
      </c>
      <c r="B28" s="8" t="s">
        <v>19</v>
      </c>
      <c r="C28" s="8" t="s">
        <v>19</v>
      </c>
      <c r="D28" s="10">
        <v>406.49</v>
      </c>
      <c r="E28" s="7" t="s">
        <v>20</v>
      </c>
    </row>
    <row r="29" spans="1:5" ht="64.5" customHeight="1" x14ac:dyDescent="0.25"/>
  </sheetData>
  <mergeCells count="22">
    <mergeCell ref="C22:E22"/>
    <mergeCell ref="B24:E24"/>
    <mergeCell ref="C18:E18"/>
    <mergeCell ref="C20:E20"/>
    <mergeCell ref="C21:E21"/>
    <mergeCell ref="C23:E23"/>
    <mergeCell ref="C19:E19"/>
    <mergeCell ref="C17:E17"/>
    <mergeCell ref="C16:E16"/>
    <mergeCell ref="A1:E1"/>
    <mergeCell ref="A2:E2"/>
    <mergeCell ref="A3:E3"/>
    <mergeCell ref="A4:E4"/>
    <mergeCell ref="A5:E5"/>
    <mergeCell ref="C15:E15"/>
    <mergeCell ref="A7:E7"/>
    <mergeCell ref="B10:E10"/>
    <mergeCell ref="A6:E6"/>
    <mergeCell ref="C11:E11"/>
    <mergeCell ref="C12:E12"/>
    <mergeCell ref="C13:E13"/>
    <mergeCell ref="C14:E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Radoš</dc:creator>
  <cp:lastModifiedBy>Nataša Novoselec</cp:lastModifiedBy>
  <dcterms:created xsi:type="dcterms:W3CDTF">2024-06-18T06:25:37Z</dcterms:created>
  <dcterms:modified xsi:type="dcterms:W3CDTF">2024-06-18T11:57:23Z</dcterms:modified>
</cp:coreProperties>
</file>